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8_{E9872660-0B45-4B0A-A25B-971F20B7DC0E}" xr6:coauthVersionLast="47" xr6:coauthVersionMax="47" xr10:uidLastSave="{00000000-0000-0000-0000-000000000000}"/>
  <bookViews>
    <workbookView xWindow="-120" yWindow="-120" windowWidth="24240" windowHeight="13140" xr2:uid="{522C968E-87BB-4CBC-9C0D-ED929FDCD6E8}"/>
  </bookViews>
  <sheets>
    <sheet name="F6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F28" i="1"/>
  <c r="E28" i="1"/>
  <c r="C28" i="1"/>
  <c r="B28" i="1"/>
  <c r="D27" i="1"/>
  <c r="G27" i="1" s="1"/>
  <c r="D26" i="1"/>
  <c r="D24" i="1" s="1"/>
  <c r="D25" i="1"/>
  <c r="G25" i="1" s="1"/>
  <c r="F24" i="1"/>
  <c r="F21" i="1" s="1"/>
  <c r="E24" i="1"/>
  <c r="C24" i="1"/>
  <c r="C21" i="1" s="1"/>
  <c r="B24" i="1"/>
  <c r="B21" i="1" s="1"/>
  <c r="D23" i="1"/>
  <c r="G23" i="1" s="1"/>
  <c r="D22" i="1"/>
  <c r="G22" i="1" s="1"/>
  <c r="E21" i="1"/>
  <c r="D19" i="1"/>
  <c r="G19" i="1" s="1"/>
  <c r="D18" i="1"/>
  <c r="G18" i="1" s="1"/>
  <c r="D17" i="1"/>
  <c r="G17" i="1" s="1"/>
  <c r="F16" i="1"/>
  <c r="E16" i="1"/>
  <c r="C16" i="1"/>
  <c r="B16" i="1"/>
  <c r="D15" i="1"/>
  <c r="G15" i="1" s="1"/>
  <c r="D14" i="1"/>
  <c r="G14" i="1" s="1"/>
  <c r="D13" i="1"/>
  <c r="G13" i="1" s="1"/>
  <c r="F12" i="1"/>
  <c r="E12" i="1"/>
  <c r="E9" i="1" s="1"/>
  <c r="E33" i="1" s="1"/>
  <c r="D12" i="1"/>
  <c r="C12" i="1"/>
  <c r="B12" i="1"/>
  <c r="D11" i="1"/>
  <c r="D10" i="1"/>
  <c r="G10" i="1" s="1"/>
  <c r="F9" i="1"/>
  <c r="F33" i="1" s="1"/>
  <c r="C9" i="1"/>
  <c r="B9" i="1"/>
  <c r="D21" i="1" l="1"/>
  <c r="C33" i="1"/>
  <c r="G16" i="1"/>
  <c r="B33" i="1"/>
  <c r="G12" i="1"/>
  <c r="G9" i="1" s="1"/>
  <c r="G28" i="1"/>
  <c r="D16" i="1"/>
  <c r="D9" i="1" s="1"/>
  <c r="D33" i="1" s="1"/>
  <c r="G11" i="1"/>
  <c r="G26" i="1"/>
  <c r="G24" i="1" s="1"/>
  <c r="G21" i="1" s="1"/>
  <c r="D28" i="1"/>
  <c r="G33" i="1" l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<sst xmlns="http://schemas.openxmlformats.org/spreadsheetml/2006/main" count="37" uniqueCount="27">
  <si>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</si>
  <si>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 xml:space="preserve"> INSTITUTO DE INFRAESTRUCTURA FISICA  EDUCATIVA DE GUANAJUATO</t>
  </si>
  <si>
    <t>Estado Analítico del Ejercicio del Presupuesto de Egresos Detallado - LDF</t>
  </si>
  <si>
    <t>Clasificación de Servicios Personales por Categoría</t>
  </si>
  <si>
    <t>del 01 de Enero al 31 de Marzo de 2022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</si>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</sst>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4" fontId="0" fillId="0" borderId="8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192D0-CFE3-4E20-B1E8-123B4330181E}">
  <dimension ref="A1:G34"/>
  <sheetViews>
    <sheetView tabSelected="1" zoomScaleNormal="100" workbookViewId="0">
      <selection activeCell="A12" sqref="A12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>B10+B11+B12+B15+B16+B19</f>
        <v>38125346.450000003</v>
      </c>
      <c r="C9" s="19">
        <f t="shared" ref="C9:G9" si="0">C10+C11+C12+C15+C16+C19</f>
        <v>10270263.960000001</v>
      </c>
      <c r="D9" s="19">
        <f t="shared" si="0"/>
        <v>48395610.410000004</v>
      </c>
      <c r="E9" s="19">
        <f t="shared" si="0"/>
        <v>9862237.0399999991</v>
      </c>
      <c r="F9" s="19">
        <f t="shared" si="0"/>
        <v>9862237.0399999991</v>
      </c>
      <c r="G9" s="19">
        <f t="shared" si="0"/>
        <v>38533373.370000005</v>
      </c>
    </row>
    <row r="10" spans="1:7" x14ac:dyDescent="0.25">
      <c r="A10" s="20" t="s">
        <v>15</v>
      </c>
      <c r="B10" s="21">
        <v>38125346.450000003</v>
      </c>
      <c r="C10" s="21">
        <v>10270263.960000001</v>
      </c>
      <c r="D10" s="22">
        <f>B10+C10</f>
        <v>48395610.410000004</v>
      </c>
      <c r="E10" s="21">
        <v>9862237.0399999991</v>
      </c>
      <c r="F10" s="21">
        <v>9862237.0399999991</v>
      </c>
      <c r="G10" s="22">
        <f>D10-E10</f>
        <v>38533373.370000005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5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25</v>
      </c>
      <c r="B21" s="19">
        <f>B22+B23+B24+B27+B28+B31</f>
        <v>0</v>
      </c>
      <c r="C21" s="19">
        <f t="shared" ref="C21:G21" si="3">C22+C23+C24+C27+C28+C31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</row>
    <row r="22" spans="1:7" x14ac:dyDescent="0.25">
      <c r="A22" s="20" t="s">
        <v>15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2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25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26</v>
      </c>
      <c r="B33" s="19">
        <f>B9+B21</f>
        <v>38125346.450000003</v>
      </c>
      <c r="C33" s="19">
        <f t="shared" ref="C33:G33" si="6">C9+C21</f>
        <v>10270263.960000001</v>
      </c>
      <c r="D33" s="19">
        <f t="shared" si="6"/>
        <v>48395610.410000004</v>
      </c>
      <c r="E33" s="19">
        <f t="shared" si="6"/>
        <v>9862237.0399999991</v>
      </c>
      <c r="F33" s="19">
        <f t="shared" si="6"/>
        <v>9862237.0399999991</v>
      </c>
      <c r="G33" s="19">
        <f t="shared" si="6"/>
        <v>38533373.370000005</v>
      </c>
    </row>
    <row r="34" spans="1:7" x14ac:dyDescent="0.25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Vázquez López</dc:creator>
  <cp:lastModifiedBy>Dulce Maria Vázquez López</cp:lastModifiedBy>
  <dcterms:created xsi:type="dcterms:W3CDTF">2022-05-23T17:31:20Z</dcterms:created>
  <dcterms:modified xsi:type="dcterms:W3CDTF">2022-05-23T17:31:28Z</dcterms:modified>
</cp:coreProperties>
</file>